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<sst xmlns="http://schemas.openxmlformats.org/spreadsheetml/2006/main" count="91" uniqueCount="90">
  <si>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</si>
  <si>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</si>
  <si>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</si>
  <si>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</si>
  <si>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</si>
  <si>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</si>
  <si>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</si>
  <si>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</si>
  <si>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</si>
  <si>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</si>
  <si>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</si>
  <si>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</si>
  <si>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</si>
  <si>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</si>
  <si>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</si>
  <si>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</si>
  <si>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</si>
  <si>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</si>
  <si>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</si>
  <si>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</si>
  <si>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</si>
  <si>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</si>
  <si>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</si>
  <si>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</si>
  <si>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</si>
  <si>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</si>
  <si>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</si>
  <si>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</si>
  <si>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</si>
  <si>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</si>
  <si>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</si>
  <si>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</si>
  <si>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</si>
  <si>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</si>
  <si>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</si>
  <si>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</si>
  <si>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</si>
  <si>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</si>
  <si>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</si>
  <si>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</si>
  <si>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</si>
  <si>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</si>
  <si>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</si>
  <si>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</si>
  <si>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</si>
  <si>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</si>
  <si>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</si>
  <si>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</si>
  <si>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</si>
  <si>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</si>
  <si>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</si>
  <si>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</si>
  <si>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</si>
  <si>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</si>
  <si>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</si>
  <si>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</si>
  <si>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</si>
  <si>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</si>
  <si>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</si>
  <si>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</si>
  <si>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</si>
  <si>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</si>
  <si>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</si>
  <si>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</si>
  <si>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</si>
  <si>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</si>
  <si>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</si>
  <si>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</si>
  <si>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</si>
  <si>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</si>
  <si>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</si>
  <si>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</si>
  <si>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</si>
  <si>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</si>
  <si>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</si>
  <si>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</si>
  <si>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</si>
  <si>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</si>
  <si>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</si>
  <si>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</si>
  <si>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</si>
  <si>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</si>
  <si>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</si>
  <si>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</si>
  <si>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от   24 мая 2023 г. </t>
  </si>
  <si>
    <t xml:space="preserve"> к Решению  № 07</t>
  </si>
  <si>
    <t>ПРОЧИЕ БЕЗВОЗМЕЗДНЫЕ ПОСТУПЛЕНИЯ</t>
  </si>
  <si>
    <t>2 07 00000 00 0000 000</t>
  </si>
  <si>
    <t>2 07 05030 10 0000 150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</si>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</sst>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4" fontId="11" fillId="34" borderId="12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1">
      <selection activeCell="F45" sqref="F4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7"/>
      <c r="C2" s="77"/>
      <c r="D2" s="12"/>
      <c r="E2" s="12"/>
      <c r="F2" s="1"/>
    </row>
    <row r="3" spans="1:6" ht="11.25" customHeight="1">
      <c r="A3" s="11"/>
      <c r="B3" s="78"/>
      <c r="C3" s="78"/>
      <c r="D3" s="77" t="s">
        <v>75</v>
      </c>
      <c r="E3" s="77"/>
      <c r="F3" s="4"/>
    </row>
    <row r="4" spans="1:6" ht="11.25" customHeight="1">
      <c r="A4" s="11"/>
      <c r="B4" s="79"/>
      <c r="C4" s="79"/>
      <c r="D4" s="82" t="s">
        <v>85</v>
      </c>
      <c r="E4" s="82"/>
      <c r="F4" s="1"/>
    </row>
    <row r="5" spans="1:5" ht="12.75" customHeight="1">
      <c r="A5" s="11"/>
      <c r="B5" s="79"/>
      <c r="C5" s="79"/>
      <c r="D5" s="83" t="s">
        <v>84</v>
      </c>
      <c r="E5" s="83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80" t="s">
        <v>76</v>
      </c>
      <c r="B7" s="80"/>
      <c r="C7" s="80"/>
      <c r="D7" s="80"/>
      <c r="E7" s="80"/>
    </row>
    <row r="8" spans="1:5" s="2" customFormat="1" ht="18.75">
      <c r="A8" s="80" t="s">
        <v>77</v>
      </c>
      <c r="B8" s="80"/>
      <c r="C8" s="80"/>
      <c r="D8" s="80"/>
      <c r="E8" s="80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C14+C17+C20+C26+C29+C38</f>
        <v>18703002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15881776</v>
      </c>
      <c r="D14" s="23">
        <f t="shared" si="0"/>
        <v>14338064</v>
      </c>
      <c r="E14" s="23">
        <f t="shared" si="0"/>
        <v>15301104</v>
      </c>
      <c r="F14" s="7"/>
    </row>
    <row r="15" spans="1:6" ht="15">
      <c r="A15" s="46" t="s">
        <v>4</v>
      </c>
      <c r="B15" s="21" t="s">
        <v>5</v>
      </c>
      <c r="C15" s="28">
        <f t="shared" si="0"/>
        <v>15881776</v>
      </c>
      <c r="D15" s="28">
        <f t="shared" si="0"/>
        <v>14338064</v>
      </c>
      <c r="E15" s="28">
        <f t="shared" si="0"/>
        <v>15301104</v>
      </c>
      <c r="F15" s="9"/>
    </row>
    <row r="16" spans="1:6" ht="75">
      <c r="A16" s="49" t="s">
        <v>34</v>
      </c>
      <c r="B16" s="21" t="s">
        <v>35</v>
      </c>
      <c r="C16" s="28">
        <v>15881776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1776000</v>
      </c>
      <c r="D20" s="23">
        <f>D21+D23</f>
        <v>1879000</v>
      </c>
      <c r="E20" s="23">
        <f>E21+E23</f>
        <v>1918000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169000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169000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1607000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1291000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316000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2457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2457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2457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1035569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C31+C33+C36</f>
        <v>1035569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1035569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1035569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0</v>
      </c>
      <c r="D37" s="66">
        <v>0</v>
      </c>
      <c r="E37" s="66">
        <v>0</v>
      </c>
      <c r="F37" s="26"/>
    </row>
    <row r="38" spans="1:6" s="34" customFormat="1" ht="15">
      <c r="A38" s="47" t="s">
        <v>10</v>
      </c>
      <c r="B38" s="29" t="s">
        <v>11</v>
      </c>
      <c r="C38" s="30">
        <f>C39</f>
        <v>7200</v>
      </c>
      <c r="D38" s="30">
        <f>D39</f>
        <v>7200</v>
      </c>
      <c r="E38" s="30">
        <f>E39</f>
        <v>7200</v>
      </c>
      <c r="F38" s="36"/>
    </row>
    <row r="39" spans="1:6" s="11" customFormat="1" ht="60">
      <c r="A39" s="46" t="s">
        <v>50</v>
      </c>
      <c r="B39" s="44" t="s">
        <v>49</v>
      </c>
      <c r="C39" s="28">
        <v>7200</v>
      </c>
      <c r="D39" s="28">
        <v>7200</v>
      </c>
      <c r="E39" s="28">
        <v>7200</v>
      </c>
      <c r="F39" s="26"/>
    </row>
    <row r="40" spans="1:6" s="34" customFormat="1" ht="15">
      <c r="A40" s="53" t="s">
        <v>15</v>
      </c>
      <c r="B40" s="60" t="s">
        <v>56</v>
      </c>
      <c r="C40" s="35">
        <f>C41+C50</f>
        <v>3394698.2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3072510.2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2524461.2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30">
      <c r="A49" s="55" t="s">
        <v>47</v>
      </c>
      <c r="B49" s="37" t="s">
        <v>41</v>
      </c>
      <c r="C49" s="41">
        <v>1718721</v>
      </c>
      <c r="D49" s="41">
        <v>1407341</v>
      </c>
      <c r="E49" s="41">
        <v>1407341</v>
      </c>
    </row>
    <row r="50" spans="1:5" s="45" customFormat="1" ht="14.25">
      <c r="A50" s="53" t="s">
        <v>87</v>
      </c>
      <c r="B50" s="29" t="s">
        <v>86</v>
      </c>
      <c r="C50" s="84">
        <f>C51</f>
        <v>322188</v>
      </c>
      <c r="D50" s="84">
        <v>0</v>
      </c>
      <c r="E50" s="84">
        <v>0</v>
      </c>
    </row>
    <row r="51" spans="1:5" s="34" customFormat="1" ht="30">
      <c r="A51" s="55" t="s">
        <v>88</v>
      </c>
      <c r="B51" s="37" t="s">
        <v>89</v>
      </c>
      <c r="C51" s="41">
        <v>322188</v>
      </c>
      <c r="D51" s="41">
        <v>0</v>
      </c>
      <c r="E51" s="41">
        <v>0</v>
      </c>
    </row>
    <row r="52" spans="1:5" s="11" customFormat="1" ht="14.25">
      <c r="A52" s="57" t="s">
        <v>13</v>
      </c>
      <c r="B52" s="20"/>
      <c r="C52" s="23">
        <f>C12+C40</f>
        <v>22097700.2</v>
      </c>
      <c r="D52" s="23">
        <f>D12+D40</f>
        <v>19242179</v>
      </c>
      <c r="E52" s="23">
        <f>E12+E40</f>
        <v>20266597</v>
      </c>
    </row>
    <row r="53" s="11" customFormat="1" ht="22.5" customHeight="1">
      <c r="F53" s="26"/>
    </row>
    <row r="54" spans="1:6" s="11" customFormat="1" ht="14.25">
      <c r="A54" s="77"/>
      <c r="B54" s="77"/>
      <c r="F54" s="27"/>
    </row>
    <row r="55" spans="1:5" s="11" customFormat="1" ht="24" customHeight="1">
      <c r="A55" s="81"/>
      <c r="B55" s="81"/>
      <c r="D55" s="72"/>
      <c r="E55" s="72"/>
    </row>
    <row r="56" spans="1:2" s="11" customFormat="1" ht="18" customHeight="1">
      <c r="A56" s="81"/>
      <c r="B56" s="81"/>
    </row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12">
    <mergeCell ref="A55:B55"/>
    <mergeCell ref="A56:B56"/>
    <mergeCell ref="A8:E8"/>
    <mergeCell ref="D3:E3"/>
    <mergeCell ref="D4:E4"/>
    <mergeCell ref="D5:E5"/>
    <mergeCell ref="B2:C2"/>
    <mergeCell ref="B3:C3"/>
    <mergeCell ref="B4:C4"/>
    <mergeCell ref="B5:C5"/>
    <mergeCell ref="A7:E7"/>
    <mergeCell ref="A54:B54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2023-05-24T02:42:11Z</dcterms:modified>
  <cp:category/>
  <cp:version/>
  <cp:contentType/>
  <cp:contentStatus/>
</cp:coreProperties>
</file>